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b\Downloads\"/>
    </mc:Choice>
  </mc:AlternateContent>
  <xr:revisionPtr revIDLastSave="0" documentId="13_ncr:1_{7815A26E-57AE-40DE-BFD5-264BE45B0BDD}" xr6:coauthVersionLast="47" xr6:coauthVersionMax="47" xr10:uidLastSave="{00000000-0000-0000-0000-000000000000}"/>
  <bookViews>
    <workbookView xWindow="0" yWindow="0" windowWidth="19200" windowHeight="21000" xr2:uid="{BABC8758-8EE2-8F4B-A714-2879E3E1AF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 s="1"/>
  <c r="B13" i="1"/>
  <c r="C13" i="1" s="1"/>
  <c r="B9" i="1"/>
  <c r="C34" i="1"/>
  <c r="C35" i="1"/>
  <c r="C36" i="1"/>
  <c r="C37" i="1"/>
  <c r="C38" i="1"/>
  <c r="C7" i="1"/>
  <c r="C8" i="1"/>
  <c r="C10" i="1"/>
  <c r="C11" i="1"/>
  <c r="C12" i="1"/>
  <c r="C14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B16" i="1" l="1"/>
  <c r="C9" i="1"/>
  <c r="C6" i="1"/>
  <c r="C16" i="1" l="1"/>
  <c r="B39" i="1"/>
  <c r="C39" i="1" s="1"/>
</calcChain>
</file>

<file path=xl/sharedStrings.xml><?xml version="1.0" encoding="utf-8"?>
<sst xmlns="http://schemas.openxmlformats.org/spreadsheetml/2006/main" count="65" uniqueCount="61">
  <si>
    <t>Yearly</t>
  </si>
  <si>
    <t>Monthly</t>
  </si>
  <si>
    <t>Utilies (Gas, Electric, Water, Trash)</t>
  </si>
  <si>
    <t>Misc</t>
  </si>
  <si>
    <t>Bonus</t>
  </si>
  <si>
    <t>STATE Tax</t>
  </si>
  <si>
    <t>Total Taxes</t>
  </si>
  <si>
    <t>Total Savings</t>
  </si>
  <si>
    <t>HOA</t>
  </si>
  <si>
    <t>Health Insurance</t>
  </si>
  <si>
    <t>Rent OR Mortgage/Property Tax/HOI</t>
  </si>
  <si>
    <t>Auto insurance</t>
  </si>
  <si>
    <t>Car payments</t>
  </si>
  <si>
    <t>Car maintenance (Tires, oil, washes)</t>
  </si>
  <si>
    <t>Restaurants</t>
  </si>
  <si>
    <t>Phone</t>
  </si>
  <si>
    <t>Streaming services or Cable</t>
  </si>
  <si>
    <t>Internet</t>
  </si>
  <si>
    <t>Entertainment</t>
  </si>
  <si>
    <t>Travel</t>
  </si>
  <si>
    <t>Gifting (Birthdays and Holidays)</t>
  </si>
  <si>
    <t>Charitable gifting</t>
  </si>
  <si>
    <t>Total Income</t>
  </si>
  <si>
    <t>Retirement savings (401k, IRA)</t>
  </si>
  <si>
    <t>Additional savings (optional)</t>
  </si>
  <si>
    <t>Available Spending money</t>
  </si>
  <si>
    <t>Remaining funds available</t>
  </si>
  <si>
    <t>YOUR NAME</t>
  </si>
  <si>
    <t>Salary or annual base pay</t>
  </si>
  <si>
    <t>Federal + FICA Tax (click to estimate)</t>
  </si>
  <si>
    <t>How to use this budget:</t>
  </si>
  <si>
    <t>Income:</t>
  </si>
  <si>
    <t>Taxes</t>
  </si>
  <si>
    <t>Savings</t>
  </si>
  <si>
    <t>Available spending money</t>
  </si>
  <si>
    <t>Expenses</t>
  </si>
  <si>
    <t>This budget is designed to show you how much you have available to spend based on</t>
  </si>
  <si>
    <t xml:space="preserve">Other </t>
  </si>
  <si>
    <t>Groceries</t>
  </si>
  <si>
    <t>Fill in your annual base pay or annual bonus. The monthly figures will populate</t>
  </si>
  <si>
    <t>automatically. For bonus, always err on the conservative side.</t>
  </si>
  <si>
    <t xml:space="preserve">Additional savings represents after-tax contributions to a brokerage account. </t>
  </si>
  <si>
    <t>These would be made if you max out your 401k and IRA contributions</t>
  </si>
  <si>
    <t xml:space="preserve">SmartAsset is a generic calculator and not meant to be exact. Make sure to input </t>
  </si>
  <si>
    <t>your filing status and 401k contributions in the calculator.</t>
  </si>
  <si>
    <t>I strongly recommend automating all the savings you make!</t>
  </si>
  <si>
    <t>Input your yearly figures and the sheet will input the monthly figures automatically.</t>
  </si>
  <si>
    <t>Use the "Other" categories for personalized expenses.</t>
  </si>
  <si>
    <t xml:space="preserve">number is negative, consider reducing expenses. Alternatively you can seek ways to </t>
  </si>
  <si>
    <t>increase income.</t>
  </si>
  <si>
    <t>Remaining Spending money</t>
  </si>
  <si>
    <t>Employer 401k matching</t>
  </si>
  <si>
    <t>See quick guide on next page for how to use this budget</t>
  </si>
  <si>
    <t xml:space="preserve">your income, taxes, and savings. It's also designed to illustrate your total expenses by </t>
  </si>
  <si>
    <t>401k matching counts towards savings!</t>
  </si>
  <si>
    <t>writing them all out. Consider saving a minimum of 10% of income. Your employer's</t>
  </si>
  <si>
    <t>If you save what you input, this is what's available in your bank account to spend.</t>
  </si>
  <si>
    <t xml:space="preserve">If this number is positive, you can spend more, save more, or a combo of both. If this </t>
  </si>
  <si>
    <t>Update this sheet at least annually. If you have any material changes such as a raise or</t>
  </si>
  <si>
    <t xml:space="preserve">larger expense item, make the update when it happens. </t>
  </si>
  <si>
    <t>Call 602-603-4000 if you have any questions!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</si>
</sst>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PT Serif"/>
      <charset val="204"/>
    </font>
    <font>
      <b/>
      <sz val="12"/>
      <color theme="1"/>
      <name val="PT Serif"/>
      <charset val="204"/>
    </font>
    <font>
      <b/>
      <sz val="12"/>
      <color rgb="FF000000"/>
      <name val="PT Serif"/>
      <charset val="204"/>
    </font>
    <font>
      <u/>
      <sz val="12"/>
      <color theme="10"/>
      <name val="Calibri"/>
      <family val="2"/>
      <scheme val="minor"/>
    </font>
    <font>
      <u/>
      <sz val="12"/>
      <color theme="10"/>
      <name val="PT Serif"/>
      <charset val="204"/>
    </font>
    <font>
      <sz val="12"/>
      <color rgb="FF000000"/>
      <name val="PT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164" fontId="5" fillId="0" borderId="0" xfId="1" applyNumberFormat="1" applyFont="1" applyFill="1" applyBorder="1" applyAlignment="1">
      <alignment horizontal="right"/>
    </xf>
    <xf numFmtId="0" fontId="7" fillId="0" borderId="0" xfId="0" applyFont="1"/>
    <xf numFmtId="164" fontId="7" fillId="0" borderId="0" xfId="1" applyNumberFormat="1" applyFont="1" applyFill="1" applyBorder="1" applyAlignment="1">
      <alignment horizontal="right"/>
    </xf>
    <xf numFmtId="0" fontId="6" fillId="0" borderId="0" xfId="0" applyFont="1"/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64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/>
    <xf numFmtId="164" fontId="5" fillId="2" borderId="5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7" fillId="2" borderId="10" xfId="1" applyNumberFormat="1" applyFont="1" applyFill="1" applyBorder="1" applyAlignment="1">
      <alignment horizontal="right"/>
    </xf>
    <xf numFmtId="164" fontId="5" fillId="2" borderId="7" xfId="1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right"/>
    </xf>
    <xf numFmtId="164" fontId="7" fillId="2" borderId="7" xfId="1" applyNumberFormat="1" applyFont="1" applyFill="1" applyBorder="1" applyAlignment="1">
      <alignment horizontal="right"/>
    </xf>
    <xf numFmtId="0" fontId="5" fillId="0" borderId="4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9" fillId="0" borderId="4" xfId="2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4" xfId="0" applyFont="1" applyBorder="1" applyProtection="1">
      <protection locked="0"/>
    </xf>
    <xf numFmtId="164" fontId="5" fillId="0" borderId="0" xfId="1" applyNumberFormat="1" applyFont="1" applyFill="1" applyBorder="1" applyAlignment="1" applyProtection="1">
      <alignment horizontal="right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asset.com/taxes/income-tax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F4B4-C698-F64F-892E-A32A92AAE9FD}">
  <dimension ref="A1:E91"/>
  <sheetViews>
    <sheetView tabSelected="1" workbookViewId="0">
      <selection activeCell="A36" sqref="A36"/>
    </sheetView>
  </sheetViews>
  <sheetFormatPr defaultColWidth="11" defaultRowHeight="15.75" x14ac:dyDescent="0.25"/>
  <cols>
    <col min="1" max="1" width="34.625" customWidth="1"/>
    <col min="2" max="2" width="11.125" customWidth="1"/>
    <col min="3" max="3" width="10.875" customWidth="1"/>
  </cols>
  <sheetData>
    <row r="1" spans="1:5" ht="18" x14ac:dyDescent="0.35">
      <c r="A1" s="7" t="s">
        <v>52</v>
      </c>
      <c r="B1" s="7"/>
      <c r="C1" s="7"/>
      <c r="D1" s="7"/>
      <c r="E1" s="7"/>
    </row>
    <row r="2" spans="1:5" ht="18" x14ac:dyDescent="0.35">
      <c r="A2" s="7"/>
      <c r="B2" s="7"/>
      <c r="C2" s="7"/>
      <c r="D2" s="7"/>
      <c r="E2" s="7"/>
    </row>
    <row r="3" spans="1:5" ht="18" x14ac:dyDescent="0.35">
      <c r="A3" s="7" t="s">
        <v>27</v>
      </c>
      <c r="B3" s="7"/>
      <c r="C3" s="7"/>
      <c r="D3" s="7"/>
      <c r="E3" s="7"/>
    </row>
    <row r="4" spans="1:5" ht="18" x14ac:dyDescent="0.35">
      <c r="A4" s="7"/>
      <c r="B4" s="7"/>
      <c r="C4" s="7"/>
      <c r="D4" s="7"/>
      <c r="E4" s="7"/>
    </row>
    <row r="5" spans="1:5" ht="18" x14ac:dyDescent="0.35">
      <c r="A5" s="19"/>
      <c r="B5" s="20" t="s">
        <v>0</v>
      </c>
      <c r="C5" s="21" t="s">
        <v>1</v>
      </c>
      <c r="D5" s="7"/>
      <c r="E5" s="7"/>
    </row>
    <row r="6" spans="1:5" ht="18" x14ac:dyDescent="0.35">
      <c r="A6" s="30" t="s">
        <v>28</v>
      </c>
      <c r="B6" s="35"/>
      <c r="C6" s="23">
        <f>B6/12</f>
        <v>0</v>
      </c>
      <c r="D6" s="7"/>
      <c r="E6" s="7"/>
    </row>
    <row r="7" spans="1:5" ht="18" x14ac:dyDescent="0.35">
      <c r="A7" s="30" t="s">
        <v>4</v>
      </c>
      <c r="B7" s="35"/>
      <c r="C7" s="23">
        <f t="shared" ref="C7:C39" si="0">B7/12</f>
        <v>0</v>
      </c>
      <c r="D7" s="7"/>
      <c r="E7" s="7"/>
    </row>
    <row r="8" spans="1:5" ht="18" x14ac:dyDescent="0.35">
      <c r="A8" s="30" t="s">
        <v>51</v>
      </c>
      <c r="B8" s="35"/>
      <c r="C8" s="23">
        <f t="shared" si="0"/>
        <v>0</v>
      </c>
      <c r="D8" s="7"/>
      <c r="E8" s="7"/>
    </row>
    <row r="9" spans="1:5" ht="18.75" thickBot="1" x14ac:dyDescent="0.4">
      <c r="A9" s="31" t="s">
        <v>22</v>
      </c>
      <c r="B9" s="26">
        <f>SUM(B6,B7)</f>
        <v>0</v>
      </c>
      <c r="C9" s="24">
        <f t="shared" si="0"/>
        <v>0</v>
      </c>
      <c r="D9" s="7"/>
      <c r="E9" s="7"/>
    </row>
    <row r="10" spans="1:5" ht="18" x14ac:dyDescent="0.35">
      <c r="A10" s="30" t="s">
        <v>23</v>
      </c>
      <c r="B10" s="35"/>
      <c r="C10" s="23">
        <f t="shared" si="0"/>
        <v>0</v>
      </c>
      <c r="D10" s="7"/>
      <c r="E10" s="7"/>
    </row>
    <row r="11" spans="1:5" ht="18" x14ac:dyDescent="0.35">
      <c r="A11" s="32" t="s">
        <v>29</v>
      </c>
      <c r="B11" s="35"/>
      <c r="C11" s="23">
        <f t="shared" si="0"/>
        <v>0</v>
      </c>
      <c r="D11" s="7"/>
      <c r="E11" s="7"/>
    </row>
    <row r="12" spans="1:5" ht="18" x14ac:dyDescent="0.35">
      <c r="A12" s="30" t="s">
        <v>5</v>
      </c>
      <c r="B12" s="35"/>
      <c r="C12" s="23">
        <f t="shared" si="0"/>
        <v>0</v>
      </c>
      <c r="D12" s="7"/>
      <c r="E12" s="7"/>
    </row>
    <row r="13" spans="1:5" ht="18" x14ac:dyDescent="0.35">
      <c r="A13" s="33" t="s">
        <v>6</v>
      </c>
      <c r="B13" s="27">
        <f>SUM(B11:B12)</f>
        <v>0</v>
      </c>
      <c r="C13" s="25">
        <f t="shared" si="0"/>
        <v>0</v>
      </c>
      <c r="D13" s="7"/>
      <c r="E13" s="7"/>
    </row>
    <row r="14" spans="1:5" ht="18" x14ac:dyDescent="0.35">
      <c r="A14" s="30" t="s">
        <v>24</v>
      </c>
      <c r="B14" s="35"/>
      <c r="C14" s="23">
        <f t="shared" si="0"/>
        <v>0</v>
      </c>
      <c r="D14" s="7"/>
      <c r="E14" s="7"/>
    </row>
    <row r="15" spans="1:5" ht="18" x14ac:dyDescent="0.35">
      <c r="A15" s="34" t="s">
        <v>7</v>
      </c>
      <c r="B15" s="28">
        <f>SUM(B8,B10,B14)</f>
        <v>0</v>
      </c>
      <c r="C15" s="23">
        <f t="shared" si="0"/>
        <v>0</v>
      </c>
      <c r="D15" s="7"/>
      <c r="E15" s="7"/>
    </row>
    <row r="16" spans="1:5" ht="18.75" thickBot="1" x14ac:dyDescent="0.4">
      <c r="A16" s="31" t="s">
        <v>25</v>
      </c>
      <c r="B16" s="26">
        <f>B9-B13-B15</f>
        <v>0</v>
      </c>
      <c r="C16" s="24">
        <f t="shared" si="0"/>
        <v>0</v>
      </c>
      <c r="D16" s="7"/>
      <c r="E16" s="7"/>
    </row>
    <row r="17" spans="1:5" ht="18" x14ac:dyDescent="0.35">
      <c r="A17" s="30" t="s">
        <v>10</v>
      </c>
      <c r="B17" s="35"/>
      <c r="C17" s="23">
        <f t="shared" si="0"/>
        <v>0</v>
      </c>
      <c r="D17" s="7"/>
      <c r="E17" s="7"/>
    </row>
    <row r="18" spans="1:5" ht="18" x14ac:dyDescent="0.35">
      <c r="A18" s="30" t="s">
        <v>8</v>
      </c>
      <c r="B18" s="35"/>
      <c r="C18" s="23">
        <f t="shared" si="0"/>
        <v>0</v>
      </c>
      <c r="D18" s="7"/>
      <c r="E18" s="7"/>
    </row>
    <row r="19" spans="1:5" ht="18" x14ac:dyDescent="0.35">
      <c r="A19" s="30" t="s">
        <v>2</v>
      </c>
      <c r="B19" s="35"/>
      <c r="C19" s="23">
        <f t="shared" si="0"/>
        <v>0</v>
      </c>
      <c r="D19" s="7"/>
      <c r="E19" s="7"/>
    </row>
    <row r="20" spans="1:5" ht="18" x14ac:dyDescent="0.35">
      <c r="A20" s="30" t="s">
        <v>9</v>
      </c>
      <c r="B20" s="35"/>
      <c r="C20" s="23">
        <f t="shared" si="0"/>
        <v>0</v>
      </c>
      <c r="D20" s="7"/>
      <c r="E20" s="7"/>
    </row>
    <row r="21" spans="1:5" ht="18" x14ac:dyDescent="0.35">
      <c r="A21" s="30" t="s">
        <v>11</v>
      </c>
      <c r="B21" s="35"/>
      <c r="C21" s="23">
        <f t="shared" si="0"/>
        <v>0</v>
      </c>
      <c r="D21" s="7"/>
      <c r="E21" s="7"/>
    </row>
    <row r="22" spans="1:5" ht="18" x14ac:dyDescent="0.35">
      <c r="A22" s="30" t="s">
        <v>12</v>
      </c>
      <c r="B22" s="35"/>
      <c r="C22" s="23">
        <f t="shared" si="0"/>
        <v>0</v>
      </c>
      <c r="D22" s="7"/>
      <c r="E22" s="7"/>
    </row>
    <row r="23" spans="1:5" ht="18" x14ac:dyDescent="0.35">
      <c r="A23" s="30" t="s">
        <v>13</v>
      </c>
      <c r="B23" s="35"/>
      <c r="C23" s="23">
        <f t="shared" si="0"/>
        <v>0</v>
      </c>
      <c r="D23" s="7"/>
      <c r="E23" s="7"/>
    </row>
    <row r="24" spans="1:5" ht="18" x14ac:dyDescent="0.35">
      <c r="A24" s="30" t="s">
        <v>38</v>
      </c>
      <c r="B24" s="35"/>
      <c r="C24" s="23">
        <f t="shared" si="0"/>
        <v>0</v>
      </c>
      <c r="D24" s="7"/>
      <c r="E24" s="7"/>
    </row>
    <row r="25" spans="1:5" ht="18" x14ac:dyDescent="0.35">
      <c r="A25" s="30" t="s">
        <v>14</v>
      </c>
      <c r="B25" s="35"/>
      <c r="C25" s="23">
        <f t="shared" si="0"/>
        <v>0</v>
      </c>
      <c r="D25" s="7"/>
      <c r="E25" s="7"/>
    </row>
    <row r="26" spans="1:5" ht="18" x14ac:dyDescent="0.35">
      <c r="A26" s="30" t="s">
        <v>15</v>
      </c>
      <c r="B26" s="35"/>
      <c r="C26" s="23">
        <f t="shared" si="0"/>
        <v>0</v>
      </c>
      <c r="D26" s="7"/>
      <c r="E26" s="7"/>
    </row>
    <row r="27" spans="1:5" ht="18" x14ac:dyDescent="0.35">
      <c r="A27" s="30" t="s">
        <v>17</v>
      </c>
      <c r="B27" s="35"/>
      <c r="C27" s="23">
        <f t="shared" si="0"/>
        <v>0</v>
      </c>
      <c r="D27" s="7"/>
      <c r="E27" s="7"/>
    </row>
    <row r="28" spans="1:5" ht="18" x14ac:dyDescent="0.35">
      <c r="A28" s="30" t="s">
        <v>16</v>
      </c>
      <c r="B28" s="35"/>
      <c r="C28" s="23">
        <f t="shared" si="0"/>
        <v>0</v>
      </c>
      <c r="D28" s="7"/>
      <c r="E28" s="7"/>
    </row>
    <row r="29" spans="1:5" ht="18" x14ac:dyDescent="0.35">
      <c r="A29" s="30" t="s">
        <v>19</v>
      </c>
      <c r="B29" s="35"/>
      <c r="C29" s="23">
        <f t="shared" si="0"/>
        <v>0</v>
      </c>
      <c r="D29" s="7"/>
      <c r="E29" s="7"/>
    </row>
    <row r="30" spans="1:5" ht="18" x14ac:dyDescent="0.35">
      <c r="A30" s="30" t="s">
        <v>18</v>
      </c>
      <c r="B30" s="35"/>
      <c r="C30" s="23">
        <f t="shared" si="0"/>
        <v>0</v>
      </c>
      <c r="D30" s="7"/>
      <c r="E30" s="7"/>
    </row>
    <row r="31" spans="1:5" ht="18" x14ac:dyDescent="0.35">
      <c r="A31" s="30" t="s">
        <v>20</v>
      </c>
      <c r="B31" s="35"/>
      <c r="C31" s="23">
        <f t="shared" si="0"/>
        <v>0</v>
      </c>
      <c r="D31" s="7"/>
      <c r="E31" s="7"/>
    </row>
    <row r="32" spans="1:5" ht="18" x14ac:dyDescent="0.35">
      <c r="A32" s="30" t="s">
        <v>21</v>
      </c>
      <c r="B32" s="35"/>
      <c r="C32" s="23">
        <f t="shared" si="0"/>
        <v>0</v>
      </c>
      <c r="D32" s="7"/>
      <c r="E32" s="7"/>
    </row>
    <row r="33" spans="1:5" ht="18" x14ac:dyDescent="0.35">
      <c r="A33" s="30" t="s">
        <v>37</v>
      </c>
      <c r="B33" s="35"/>
      <c r="C33" s="23">
        <f t="shared" si="0"/>
        <v>0</v>
      </c>
      <c r="D33" s="7"/>
      <c r="E33" s="7"/>
    </row>
    <row r="34" spans="1:5" ht="18" x14ac:dyDescent="0.35">
      <c r="A34" s="30" t="s">
        <v>37</v>
      </c>
      <c r="B34" s="35"/>
      <c r="C34" s="23">
        <f t="shared" si="0"/>
        <v>0</v>
      </c>
      <c r="D34" s="7"/>
      <c r="E34" s="7"/>
    </row>
    <row r="35" spans="1:5" ht="18" x14ac:dyDescent="0.35">
      <c r="A35" s="30" t="s">
        <v>37</v>
      </c>
      <c r="B35" s="35"/>
      <c r="C35" s="23">
        <f t="shared" si="0"/>
        <v>0</v>
      </c>
      <c r="D35" s="7"/>
      <c r="E35" s="7"/>
    </row>
    <row r="36" spans="1:5" ht="18" x14ac:dyDescent="0.35">
      <c r="A36" s="30" t="s">
        <v>3</v>
      </c>
      <c r="B36" s="35"/>
      <c r="C36" s="23">
        <f t="shared" si="0"/>
        <v>0</v>
      </c>
      <c r="D36" s="7"/>
      <c r="E36" s="7"/>
    </row>
    <row r="37" spans="1:5" ht="18" x14ac:dyDescent="0.35">
      <c r="A37" s="30" t="s">
        <v>3</v>
      </c>
      <c r="B37" s="35"/>
      <c r="C37" s="23">
        <f t="shared" si="0"/>
        <v>0</v>
      </c>
      <c r="D37" s="7"/>
      <c r="E37" s="7"/>
    </row>
    <row r="38" spans="1:5" ht="18" x14ac:dyDescent="0.35">
      <c r="A38" s="30" t="s">
        <v>3</v>
      </c>
      <c r="B38" s="35"/>
      <c r="C38" s="23">
        <f t="shared" si="0"/>
        <v>0</v>
      </c>
      <c r="D38" s="7"/>
      <c r="E38" s="7"/>
    </row>
    <row r="39" spans="1:5" ht="18" x14ac:dyDescent="0.35">
      <c r="A39" s="22" t="s">
        <v>26</v>
      </c>
      <c r="B39" s="29">
        <f>B16-SUM(B17:B36)</f>
        <v>0</v>
      </c>
      <c r="C39" s="25">
        <f t="shared" si="0"/>
        <v>0</v>
      </c>
      <c r="D39" s="7"/>
      <c r="E39" s="7"/>
    </row>
    <row r="40" spans="1:5" ht="18" x14ac:dyDescent="0.35">
      <c r="A40" s="10"/>
      <c r="B40" s="11"/>
      <c r="C40" s="13"/>
      <c r="D40" s="7"/>
      <c r="E40" s="7"/>
    </row>
    <row r="41" spans="1:5" ht="18" x14ac:dyDescent="0.35">
      <c r="A41" s="10"/>
      <c r="B41" s="11"/>
      <c r="C41" s="13"/>
      <c r="D41" s="7"/>
      <c r="E41" s="7"/>
    </row>
    <row r="42" spans="1:5" ht="18" x14ac:dyDescent="0.35">
      <c r="A42" s="10"/>
      <c r="B42" s="11"/>
      <c r="C42" s="13"/>
      <c r="D42" s="7"/>
      <c r="E42" s="7"/>
    </row>
    <row r="43" spans="1:5" ht="18" x14ac:dyDescent="0.35">
      <c r="A43" s="10"/>
      <c r="B43" s="11"/>
      <c r="C43" s="13"/>
      <c r="D43" s="7"/>
      <c r="E43" s="7"/>
    </row>
    <row r="44" spans="1:5" ht="18" x14ac:dyDescent="0.35">
      <c r="A44" s="10"/>
      <c r="B44" s="11"/>
      <c r="C44" s="13"/>
      <c r="D44" s="7"/>
      <c r="E44" s="7"/>
    </row>
    <row r="45" spans="1:5" ht="18" x14ac:dyDescent="0.35">
      <c r="A45" s="10"/>
      <c r="B45" s="11"/>
      <c r="C45" s="13"/>
      <c r="D45" s="7"/>
      <c r="E45" s="7"/>
    </row>
    <row r="46" spans="1:5" ht="18" x14ac:dyDescent="0.35">
      <c r="A46" s="7"/>
      <c r="B46" s="7"/>
      <c r="C46" s="14"/>
      <c r="D46" s="7"/>
      <c r="E46" s="7"/>
    </row>
    <row r="47" spans="1:5" ht="18" x14ac:dyDescent="0.35">
      <c r="A47" s="7"/>
      <c r="B47" s="7"/>
      <c r="C47" s="7"/>
      <c r="D47" s="7"/>
      <c r="E47" s="7"/>
    </row>
    <row r="48" spans="1:5" ht="18" x14ac:dyDescent="0.35">
      <c r="A48" s="12" t="s">
        <v>30</v>
      </c>
      <c r="B48" s="7"/>
      <c r="C48" s="7"/>
      <c r="D48" s="7"/>
      <c r="E48" s="7"/>
    </row>
    <row r="49" spans="1:5" ht="18" x14ac:dyDescent="0.35">
      <c r="A49" s="7" t="s">
        <v>36</v>
      </c>
      <c r="B49" s="7"/>
      <c r="C49" s="7"/>
      <c r="D49" s="7"/>
      <c r="E49" s="7"/>
    </row>
    <row r="50" spans="1:5" ht="18" x14ac:dyDescent="0.35">
      <c r="A50" s="7" t="s">
        <v>53</v>
      </c>
      <c r="B50" s="7"/>
      <c r="C50" s="7"/>
      <c r="D50" s="7"/>
      <c r="E50" s="7"/>
    </row>
    <row r="51" spans="1:5" ht="18" x14ac:dyDescent="0.35">
      <c r="A51" s="7" t="s">
        <v>55</v>
      </c>
      <c r="B51" s="7"/>
      <c r="C51" s="7"/>
      <c r="D51" s="7"/>
      <c r="E51" s="7"/>
    </row>
    <row r="52" spans="1:5" ht="18" x14ac:dyDescent="0.35">
      <c r="A52" s="7" t="s">
        <v>54</v>
      </c>
      <c r="B52" s="7"/>
      <c r="C52" s="7"/>
      <c r="D52" s="7"/>
      <c r="E52" s="7"/>
    </row>
    <row r="53" spans="1:5" ht="18" x14ac:dyDescent="0.35">
      <c r="A53" s="7"/>
      <c r="B53" s="7"/>
      <c r="C53" s="7"/>
      <c r="D53" s="7"/>
      <c r="E53" s="7"/>
    </row>
    <row r="54" spans="1:5" ht="18" x14ac:dyDescent="0.35">
      <c r="A54" s="15" t="s">
        <v>31</v>
      </c>
      <c r="B54" s="8"/>
      <c r="C54" s="8"/>
      <c r="D54" s="7"/>
      <c r="E54" s="7"/>
    </row>
    <row r="55" spans="1:5" ht="18" x14ac:dyDescent="0.35">
      <c r="A55" s="7" t="s">
        <v>39</v>
      </c>
      <c r="B55" s="9"/>
      <c r="C55" s="16"/>
      <c r="D55" s="7"/>
      <c r="E55" s="7"/>
    </row>
    <row r="56" spans="1:5" ht="18" x14ac:dyDescent="0.35">
      <c r="A56" s="7" t="s">
        <v>40</v>
      </c>
      <c r="B56" s="9"/>
      <c r="C56" s="16"/>
      <c r="D56" s="7"/>
      <c r="E56" s="7"/>
    </row>
    <row r="57" spans="1:5" ht="18" x14ac:dyDescent="0.35">
      <c r="A57" s="7"/>
      <c r="B57" s="9"/>
      <c r="C57" s="16"/>
      <c r="D57" s="7"/>
      <c r="E57" s="7"/>
    </row>
    <row r="58" spans="1:5" ht="18" x14ac:dyDescent="0.35">
      <c r="A58" s="12" t="s">
        <v>33</v>
      </c>
      <c r="B58" s="9"/>
      <c r="C58" s="16"/>
      <c r="D58" s="7"/>
      <c r="E58" s="7"/>
    </row>
    <row r="59" spans="1:5" ht="18" x14ac:dyDescent="0.35">
      <c r="A59" s="7" t="s">
        <v>41</v>
      </c>
      <c r="B59" s="11"/>
      <c r="C59" s="17"/>
      <c r="D59" s="7"/>
      <c r="E59" s="7"/>
    </row>
    <row r="60" spans="1:5" ht="18" x14ac:dyDescent="0.35">
      <c r="A60" s="18" t="s">
        <v>42</v>
      </c>
      <c r="B60" s="9"/>
      <c r="C60" s="16"/>
      <c r="D60" s="7"/>
      <c r="E60" s="7"/>
    </row>
    <row r="61" spans="1:5" ht="18" x14ac:dyDescent="0.35">
      <c r="A61" s="18" t="s">
        <v>45</v>
      </c>
      <c r="B61" s="9"/>
      <c r="C61" s="16"/>
      <c r="D61" s="7"/>
      <c r="E61" s="7"/>
    </row>
    <row r="62" spans="1:5" ht="18" x14ac:dyDescent="0.35">
      <c r="A62" s="18"/>
      <c r="B62" s="9"/>
      <c r="C62" s="16"/>
      <c r="D62" s="7"/>
      <c r="E62" s="7"/>
    </row>
    <row r="63" spans="1:5" ht="18" x14ac:dyDescent="0.35">
      <c r="A63" s="12" t="s">
        <v>32</v>
      </c>
      <c r="B63" s="9"/>
      <c r="C63" s="16"/>
      <c r="D63" s="7"/>
      <c r="E63" s="7"/>
    </row>
    <row r="64" spans="1:5" ht="18" x14ac:dyDescent="0.35">
      <c r="A64" s="7" t="s">
        <v>43</v>
      </c>
      <c r="B64" s="9"/>
      <c r="C64" s="16"/>
      <c r="D64" s="7"/>
      <c r="E64" s="7"/>
    </row>
    <row r="65" spans="1:5" ht="18" x14ac:dyDescent="0.35">
      <c r="A65" s="7" t="s">
        <v>44</v>
      </c>
      <c r="B65" s="9"/>
      <c r="C65" s="16"/>
      <c r="D65" s="7"/>
      <c r="E65" s="7"/>
    </row>
    <row r="66" spans="1:5" ht="18" x14ac:dyDescent="0.35">
      <c r="A66" s="7"/>
      <c r="B66" s="9"/>
      <c r="C66" s="16"/>
      <c r="D66" s="7"/>
      <c r="E66" s="7"/>
    </row>
    <row r="67" spans="1:5" ht="18" x14ac:dyDescent="0.35">
      <c r="A67" s="12" t="s">
        <v>34</v>
      </c>
      <c r="B67" s="9"/>
      <c r="C67" s="16"/>
      <c r="D67" s="7"/>
      <c r="E67" s="7"/>
    </row>
    <row r="68" spans="1:5" ht="18" x14ac:dyDescent="0.35">
      <c r="A68" s="7" t="s">
        <v>56</v>
      </c>
      <c r="B68" s="9"/>
      <c r="C68" s="16"/>
      <c r="D68" s="7"/>
      <c r="E68" s="7"/>
    </row>
    <row r="69" spans="1:5" ht="18" x14ac:dyDescent="0.35">
      <c r="A69" s="12"/>
      <c r="B69" s="9"/>
      <c r="C69" s="16"/>
      <c r="D69" s="7"/>
      <c r="E69" s="7"/>
    </row>
    <row r="70" spans="1:5" ht="18" x14ac:dyDescent="0.35">
      <c r="A70" s="12" t="s">
        <v>35</v>
      </c>
      <c r="B70" s="9"/>
      <c r="C70" s="16"/>
      <c r="D70" s="7"/>
      <c r="E70" s="7"/>
    </row>
    <row r="71" spans="1:5" ht="18" x14ac:dyDescent="0.35">
      <c r="A71" s="7" t="s">
        <v>46</v>
      </c>
      <c r="B71" s="9"/>
      <c r="C71" s="16"/>
      <c r="D71" s="7"/>
      <c r="E71" s="7"/>
    </row>
    <row r="72" spans="1:5" ht="18" x14ac:dyDescent="0.35">
      <c r="A72" s="7" t="s">
        <v>47</v>
      </c>
      <c r="B72" s="9"/>
      <c r="C72" s="16"/>
      <c r="D72" s="7"/>
      <c r="E72" s="7"/>
    </row>
    <row r="73" spans="1:5" ht="18" x14ac:dyDescent="0.35">
      <c r="A73" s="7"/>
      <c r="B73" s="9"/>
      <c r="C73" s="16"/>
      <c r="D73" s="7"/>
      <c r="E73" s="7"/>
    </row>
    <row r="74" spans="1:5" ht="18" x14ac:dyDescent="0.35">
      <c r="A74" s="12" t="s">
        <v>50</v>
      </c>
      <c r="B74" s="9"/>
      <c r="C74" s="16"/>
      <c r="D74" s="7"/>
      <c r="E74" s="7"/>
    </row>
    <row r="75" spans="1:5" ht="18" x14ac:dyDescent="0.35">
      <c r="A75" s="18" t="s">
        <v>57</v>
      </c>
      <c r="B75" s="11"/>
      <c r="C75" s="17"/>
      <c r="D75" s="7"/>
      <c r="E75" s="7"/>
    </row>
    <row r="76" spans="1:5" ht="18" x14ac:dyDescent="0.35">
      <c r="A76" s="7" t="s">
        <v>48</v>
      </c>
      <c r="B76" s="2"/>
      <c r="C76" s="5"/>
    </row>
    <row r="77" spans="1:5" ht="18" x14ac:dyDescent="0.35">
      <c r="A77" s="7" t="s">
        <v>49</v>
      </c>
      <c r="B77" s="2"/>
      <c r="C77" s="5"/>
    </row>
    <row r="78" spans="1:5" x14ac:dyDescent="0.25">
      <c r="A78" s="1"/>
      <c r="B78" s="2"/>
      <c r="C78" s="5"/>
    </row>
    <row r="79" spans="1:5" x14ac:dyDescent="0.25">
      <c r="A79" s="1" t="s">
        <v>58</v>
      </c>
      <c r="B79" s="2"/>
      <c r="C79" s="5"/>
    </row>
    <row r="80" spans="1:5" x14ac:dyDescent="0.25">
      <c r="A80" s="1" t="s">
        <v>59</v>
      </c>
      <c r="B80" s="2"/>
      <c r="C80" s="5"/>
    </row>
    <row r="81" spans="1:3" x14ac:dyDescent="0.25">
      <c r="A81" s="1"/>
      <c r="B81" s="2"/>
      <c r="C81" s="5"/>
    </row>
    <row r="82" spans="1:3" x14ac:dyDescent="0.25">
      <c r="A82" s="1" t="s">
        <v>60</v>
      </c>
      <c r="B82" s="2"/>
      <c r="C82" s="5"/>
    </row>
    <row r="83" spans="1:3" x14ac:dyDescent="0.25">
      <c r="A83" s="1"/>
      <c r="B83" s="2"/>
      <c r="C83" s="5"/>
    </row>
    <row r="84" spans="1:3" x14ac:dyDescent="0.25">
      <c r="A84" s="1"/>
      <c r="B84" s="2"/>
      <c r="C84" s="5"/>
    </row>
    <row r="85" spans="1:3" x14ac:dyDescent="0.25">
      <c r="A85" s="1"/>
      <c r="B85" s="2"/>
      <c r="C85" s="5"/>
    </row>
    <row r="86" spans="1:3" x14ac:dyDescent="0.25">
      <c r="A86" s="1"/>
      <c r="B86" s="2"/>
      <c r="C86" s="5"/>
    </row>
    <row r="87" spans="1:3" x14ac:dyDescent="0.25">
      <c r="A87" s="1"/>
      <c r="B87" s="2"/>
      <c r="C87" s="5"/>
    </row>
    <row r="88" spans="1:3" x14ac:dyDescent="0.25">
      <c r="A88" s="3"/>
      <c r="B88" s="4"/>
      <c r="C88" s="5"/>
    </row>
    <row r="91" spans="1:3" x14ac:dyDescent="0.25">
      <c r="A91" s="6"/>
    </row>
  </sheetData>
  <sheetProtection algorithmName="SHA-512" hashValue="1umJsYpzVg18L4gBw6BvwgsNzuCUUT/AwXYGMQurAgI2Z3RM0NkI6bO3guZ4c5xHgm+Y4A9YalJcJreXYxNtLw==" saltValue="EdnvZeG1US+kAbSx+6SYhQ==" spinCount="100000" sheet="1" objects="1" scenarios="1"/>
  <hyperlinks>
    <hyperlink ref="A11" r:id="rId1" display="Federal + FICA Tax" xr:uid="{647E9C2D-3D29-F541-9E2D-E4C0616AC26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Caleb</cp:lastModifiedBy>
  <dcterms:created xsi:type="dcterms:W3CDTF">2020-12-11T21:17:58Z</dcterms:created>
  <dcterms:modified xsi:type="dcterms:W3CDTF">2023-05-02T16:01:12Z</dcterms:modified>
</cp:coreProperties>
</file>